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Wells Spud (Federal)" sheetId="9" r:id="rId1"/>
  </sheets>
  <externalReferences>
    <externalReference r:id="rId2"/>
  </externalReferences>
  <definedNames>
    <definedName name="_xlnm._FilterDatabase" localSheetId="0" hidden="1">'# of Wells Spud (Federal)'!$A$1:$AI$56</definedName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52" i="9" l="1"/>
</calcChain>
</file>

<file path=xl/sharedStrings.xml><?xml version="1.0" encoding="utf-8"?>
<sst xmlns="http://schemas.openxmlformats.org/spreadsheetml/2006/main" count="91" uniqueCount="91">
  <si>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</si>
  <si>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</si>
  <si>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</si>
  <si>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</si>
  <si>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</si>
  <si>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</si>
  <si>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</si>
  <si>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</si>
  <si>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</si>
  <si>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</si>
  <si>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</si>
  <si>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</si>
  <si>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</si>
  <si>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</si>
  <si>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</si>
  <si>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</si>
  <si>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</si>
  <si>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</si>
  <si>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</si>
  <si>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</si>
  <si>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</si>
  <si>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</si>
  <si>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</si>
  <si>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</si>
  <si>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</si>
  <si>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</si>
  <si>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</si>
  <si>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</si>
  <si>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</si>
  <si>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</si>
  <si>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</si>
  <si>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</si>
  <si>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</si>
  <si>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</si>
  <si>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</si>
  <si>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</si>
  <si>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</si>
  <si>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</si>
  <si>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</si>
  <si>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</si>
  <si>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</si>
  <si>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</si>
  <si>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</si>
  <si>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</si>
  <si>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</si>
  <si>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</si>
  <si>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</si>
  <si>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</si>
  <si>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</si>
  <si>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</si>
  <si>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</si>
  <si>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</si>
  <si>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</si>
  <si>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</si>
  <si>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</si>
  <si>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</si>
  <si>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</si>
  <si>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</si>
  <si>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</si>
  <si>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</si>
  <si>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</si>
  <si>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</si>
  <si>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Geographic State</t>
  </si>
  <si>
    <t>TOTAL</t>
  </si>
  <si>
    <r>
      <t>FY 1984</t>
    </r>
    <r>
      <rPr>
        <vertAlign val="superscript"/>
        <sz val="10"/>
        <rFont val="Arial Narrow"/>
        <family val="2"/>
      </rPr>
      <t>(1)</t>
    </r>
  </si>
  <si>
    <r>
      <t>FY 1985</t>
    </r>
    <r>
      <rPr>
        <vertAlign val="superscript"/>
        <sz val="10"/>
        <rFont val="Arial Narrow"/>
        <family val="2"/>
      </rPr>
      <t>(1)</t>
    </r>
  </si>
  <si>
    <r>
      <t>FY 1986</t>
    </r>
    <r>
      <rPr>
        <vertAlign val="superscript"/>
        <sz val="10"/>
        <rFont val="Arial Narrow"/>
        <family val="2"/>
      </rPr>
      <t>(1)</t>
    </r>
  </si>
  <si>
    <r>
      <t>FY 1987</t>
    </r>
    <r>
      <rPr>
        <vertAlign val="superscript"/>
        <sz val="10"/>
        <rFont val="Arial Narrow"/>
        <family val="2"/>
      </rPr>
      <t>(1)</t>
    </r>
  </si>
  <si>
    <r>
      <t>FY 1988</t>
    </r>
    <r>
      <rPr>
        <vertAlign val="superscript"/>
        <sz val="10"/>
        <rFont val="Arial Narrow"/>
        <family val="2"/>
      </rPr>
      <t>(1)</t>
    </r>
  </si>
  <si>
    <r>
      <t>FY 1989</t>
    </r>
    <r>
      <rPr>
        <b/>
        <vertAlign val="superscript"/>
        <sz val="10"/>
        <rFont val="Arial Narrow"/>
        <family val="2"/>
      </rPr>
      <t>(1)</t>
    </r>
  </si>
  <si>
    <r>
      <t>FY 1990</t>
    </r>
    <r>
      <rPr>
        <b/>
        <vertAlign val="superscript"/>
        <sz val="10"/>
        <rFont val="Arial Narrow"/>
        <family val="2"/>
      </rPr>
      <t>(1)</t>
    </r>
  </si>
  <si>
    <r>
      <t>FY 1991</t>
    </r>
    <r>
      <rPr>
        <b/>
        <vertAlign val="superscript"/>
        <sz val="10"/>
        <rFont val="Arial Narrow"/>
        <family val="2"/>
      </rPr>
      <t>(1)</t>
    </r>
  </si>
  <si>
    <r>
      <t>FY 1992</t>
    </r>
    <r>
      <rPr>
        <b/>
        <vertAlign val="superscript"/>
        <sz val="10"/>
        <rFont val="Arial Narrow"/>
        <family val="2"/>
      </rPr>
      <t>(1)</t>
    </r>
  </si>
  <si>
    <r>
      <t>FY 1993</t>
    </r>
    <r>
      <rPr>
        <b/>
        <vertAlign val="superscript"/>
        <sz val="10"/>
        <rFont val="Arial Narrow"/>
        <family val="2"/>
      </rPr>
      <t>(1)</t>
    </r>
  </si>
  <si>
    <r>
      <t>FY 1994</t>
    </r>
    <r>
      <rPr>
        <b/>
        <vertAlign val="superscript"/>
        <sz val="10"/>
        <rFont val="Arial Narrow"/>
        <family val="2"/>
      </rPr>
      <t>(1)</t>
    </r>
  </si>
  <si>
    <r>
      <t>FY 1995</t>
    </r>
    <r>
      <rPr>
        <b/>
        <vertAlign val="superscript"/>
        <sz val="10"/>
        <rFont val="Arial Narrow"/>
        <family val="2"/>
      </rPr>
      <t>(1)</t>
    </r>
  </si>
  <si>
    <r>
      <t>FY 1996</t>
    </r>
    <r>
      <rPr>
        <b/>
        <vertAlign val="superscript"/>
        <sz val="10"/>
        <rFont val="Arial Narrow"/>
        <family val="2"/>
      </rPr>
      <t>(1)</t>
    </r>
  </si>
  <si>
    <r>
      <t>FY 1997</t>
    </r>
    <r>
      <rPr>
        <b/>
        <vertAlign val="superscript"/>
        <sz val="10"/>
        <rFont val="Arial Narrow"/>
        <family val="2"/>
      </rPr>
      <t>(1)</t>
    </r>
  </si>
  <si>
    <r>
      <t>FY 1998</t>
    </r>
    <r>
      <rPr>
        <b/>
        <vertAlign val="superscript"/>
        <sz val="10"/>
        <rFont val="Arial Narrow"/>
        <family val="2"/>
      </rPr>
      <t>(2)</t>
    </r>
  </si>
  <si>
    <r>
      <t>FY 1999</t>
    </r>
    <r>
      <rPr>
        <b/>
        <vertAlign val="superscript"/>
        <sz val="10"/>
        <rFont val="Arial Narrow"/>
        <family val="2"/>
      </rPr>
      <t>(2)</t>
    </r>
  </si>
  <si>
    <r>
      <t>FY 2000</t>
    </r>
    <r>
      <rPr>
        <b/>
        <vertAlign val="superscript"/>
        <sz val="10"/>
        <rFont val="Arial Narrow"/>
        <family val="2"/>
      </rPr>
      <t>(2)</t>
    </r>
  </si>
  <si>
    <r>
      <t>FY 2001</t>
    </r>
    <r>
      <rPr>
        <b/>
        <vertAlign val="superscript"/>
        <sz val="10"/>
        <rFont val="Arial Narrow"/>
        <family val="2"/>
      </rPr>
      <t>(2)</t>
    </r>
  </si>
  <si>
    <r>
      <t>FY 2002</t>
    </r>
    <r>
      <rPr>
        <b/>
        <vertAlign val="superscript"/>
        <sz val="10"/>
        <rFont val="Arial Narrow"/>
        <family val="2"/>
      </rPr>
      <t>(2)</t>
    </r>
  </si>
  <si>
    <r>
      <t>FY 2003</t>
    </r>
    <r>
      <rPr>
        <b/>
        <vertAlign val="superscript"/>
        <sz val="10"/>
        <rFont val="Arial Narrow"/>
        <family val="2"/>
      </rPr>
      <t>(2)</t>
    </r>
  </si>
  <si>
    <r>
      <t>FY 2004</t>
    </r>
    <r>
      <rPr>
        <b/>
        <vertAlign val="superscript"/>
        <sz val="10"/>
        <rFont val="Arial Narrow"/>
        <family val="2"/>
      </rPr>
      <t>(2)</t>
    </r>
  </si>
  <si>
    <r>
      <t>FY 2005</t>
    </r>
    <r>
      <rPr>
        <b/>
        <vertAlign val="superscript"/>
        <sz val="10"/>
        <rFont val="Arial Narrow"/>
        <family val="2"/>
      </rPr>
      <t>(3)</t>
    </r>
  </si>
  <si>
    <t>Note: Data is Federal-only; does not include Indian data. Some state totals will be less than combined totals using both Federal and Indian data.</t>
  </si>
  <si>
    <t>Note: Additional differences may result from state Federal-only totals in the BLM expanded reports due to the timing of respective data queries.</t>
  </si>
  <si>
    <r>
      <t>(1)</t>
    </r>
    <r>
      <rPr>
        <sz val="10"/>
        <rFont val="Arial"/>
        <family val="2"/>
      </rPr>
      <t xml:space="preserve"> Data from Public Lands Statistics.</t>
    </r>
  </si>
  <si>
    <r>
      <t>(2)</t>
    </r>
    <r>
      <rPr>
        <sz val="10"/>
        <rFont val="Arial"/>
        <family val="2"/>
      </rPr>
      <t xml:space="preserve"> Data from AFMSS.</t>
    </r>
  </si>
  <si>
    <r>
      <t>(3)</t>
    </r>
    <r>
      <rPr>
        <sz val="10"/>
        <rFont val="Arial"/>
        <family val="2"/>
      </rPr>
      <t xml:space="preserve"> For FY 2005 - due to AFMSS shut down, the data is incomplete as of 11/18/2005.  No further update available yet for FY 2005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</si>
</sst>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3" fontId="2" fillId="0" borderId="0" xfId="1" applyNumberFormat="1" applyFill="1" applyBorder="1"/>
    <xf numFmtId="3" fontId="3" fillId="0" borderId="1" xfId="1" applyNumberFormat="1" applyFont="1" applyFill="1" applyBorder="1" applyAlignment="1">
      <alignment vertical="center"/>
    </xf>
    <xf numFmtId="3" fontId="2" fillId="0" borderId="2" xfId="1" applyNumberFormat="1" applyFill="1" applyBorder="1" applyAlignment="1">
      <alignment vertical="top"/>
    </xf>
    <xf numFmtId="3" fontId="2" fillId="0" borderId="0" xfId="1" applyNumberFormat="1" applyFill="1" applyBorder="1" applyAlignment="1">
      <alignment vertical="top"/>
    </xf>
    <xf numFmtId="0" fontId="2" fillId="0" borderId="0" xfId="1" applyFill="1" applyBorder="1"/>
    <xf numFmtId="3" fontId="6" fillId="0" borderId="3" xfId="1" applyNumberFormat="1" applyFont="1" applyFill="1" applyBorder="1" applyAlignment="1">
      <alignment horizontal="right"/>
    </xf>
    <xf numFmtId="164" fontId="0" fillId="0" borderId="0" xfId="3" applyNumberFormat="1" applyFont="1" applyFill="1" applyBorder="1"/>
    <xf numFmtId="0" fontId="3" fillId="0" borderId="0" xfId="1" applyFont="1" applyFill="1"/>
    <xf numFmtId="0" fontId="7" fillId="0" borderId="3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right"/>
    </xf>
    <xf numFmtId="0" fontId="2" fillId="0" borderId="0" xfId="1" applyFill="1"/>
    <xf numFmtId="0" fontId="3" fillId="0" borderId="0" xfId="1" applyFont="1" applyFill="1" applyAlignment="1">
      <alignment vertical="top"/>
    </xf>
    <xf numFmtId="3" fontId="3" fillId="0" borderId="0" xfId="1" applyNumberFormat="1" applyFont="1" applyFill="1" applyAlignment="1">
      <alignment vertical="top"/>
    </xf>
    <xf numFmtId="0" fontId="4" fillId="0" borderId="0" xfId="1" applyFont="1" applyFill="1" applyAlignment="1">
      <alignment vertical="center"/>
    </xf>
    <xf numFmtId="3" fontId="3" fillId="0" borderId="0" xfId="1" applyNumberFormat="1" applyFont="1" applyFill="1" applyAlignment="1">
      <alignment vertical="center"/>
    </xf>
    <xf numFmtId="0" fontId="3" fillId="0" borderId="0" xfId="1" applyFont="1" applyFill="1" applyBorder="1"/>
    <xf numFmtId="0" fontId="5" fillId="0" borderId="4" xfId="1" applyFont="1" applyFill="1" applyBorder="1"/>
    <xf numFmtId="0" fontId="5" fillId="0" borderId="0" xfId="1" applyFont="1" applyFill="1"/>
    <xf numFmtId="0" fontId="5" fillId="0" borderId="0" xfId="1" applyFont="1" applyFill="1" applyBorder="1" applyAlignment="1">
      <alignment vertical="top"/>
    </xf>
    <xf numFmtId="0" fontId="4" fillId="0" borderId="0" xfId="1" applyFont="1" applyFill="1" applyBorder="1"/>
    <xf numFmtId="3" fontId="2" fillId="0" borderId="0" xfId="1" applyNumberFormat="1" applyFill="1" applyAlignment="1">
      <alignment vertical="top"/>
    </xf>
    <xf numFmtId="3" fontId="3" fillId="0" borderId="0" xfId="1" applyNumberFormat="1" applyFont="1" applyFill="1" applyBorder="1"/>
    <xf numFmtId="0" fontId="3" fillId="0" borderId="2" xfId="1" applyFont="1" applyFill="1" applyBorder="1" applyAlignment="1">
      <alignment vertical="top"/>
    </xf>
    <xf numFmtId="3" fontId="3" fillId="0" borderId="2" xfId="1" applyNumberFormat="1" applyFont="1" applyFill="1" applyBorder="1" applyAlignment="1">
      <alignment vertical="top"/>
    </xf>
    <xf numFmtId="0" fontId="3" fillId="0" borderId="4" xfId="1" applyFont="1" applyFill="1" applyBorder="1"/>
  </cellXfs>
  <cellStyles count="6">
    <cellStyle name="Comma 2" xfId="3"/>
    <cellStyle name="Normal" xfId="0" builtinId="0"/>
    <cellStyle name="Normal 19 2" xfId="5"/>
    <cellStyle name="Normal 2" xfId="1"/>
    <cellStyle name="Normal 21" xfId="2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K65"/>
  <sheetViews>
    <sheetView tabSelected="1" zoomScaleNormal="100" workbookViewId="0">
      <selection activeCell="AE5" sqref="AE5"/>
    </sheetView>
  </sheetViews>
  <sheetFormatPr defaultColWidth="9.42578125" defaultRowHeight="12.75" x14ac:dyDescent="0.2"/>
  <cols>
    <col min="1" max="1" width="14" style="5" customWidth="1"/>
    <col min="2" max="2" width="14" style="5" hidden="1" customWidth="1"/>
    <col min="3" max="5" width="8" style="5" hidden="1" customWidth="1"/>
    <col min="6" max="6" width="10.7109375" style="5" hidden="1" customWidth="1"/>
    <col min="7" max="17" width="10.7109375" style="1" hidden="1" customWidth="1"/>
    <col min="18" max="24" width="10.7109375" style="5" hidden="1" customWidth="1"/>
    <col min="25" max="25" width="10.7109375" style="1" hidden="1" customWidth="1"/>
    <col min="26" max="54" width="10.7109375" style="5" customWidth="1"/>
    <col min="55" max="16384" width="9.42578125" style="5"/>
  </cols>
  <sheetData>
    <row r="1" spans="1:37" ht="15.75" customHeight="1" thickBot="1" x14ac:dyDescent="0.25">
      <c r="A1" s="6" t="s">
        <v>62</v>
      </c>
      <c r="B1" s="9" t="s">
        <v>64</v>
      </c>
      <c r="C1" s="9" t="s">
        <v>65</v>
      </c>
      <c r="D1" s="9" t="s">
        <v>66</v>
      </c>
      <c r="E1" s="9" t="s">
        <v>67</v>
      </c>
      <c r="F1" s="9" t="s">
        <v>68</v>
      </c>
      <c r="G1" s="10" t="s">
        <v>69</v>
      </c>
      <c r="H1" s="10" t="s">
        <v>70</v>
      </c>
      <c r="I1" s="10" t="s">
        <v>71</v>
      </c>
      <c r="J1" s="10" t="s">
        <v>72</v>
      </c>
      <c r="K1" s="10" t="s">
        <v>73</v>
      </c>
      <c r="L1" s="10" t="s">
        <v>74</v>
      </c>
      <c r="M1" s="10" t="s">
        <v>75</v>
      </c>
      <c r="N1" s="10" t="s">
        <v>76</v>
      </c>
      <c r="O1" s="10" t="s">
        <v>77</v>
      </c>
      <c r="P1" s="10" t="s">
        <v>78</v>
      </c>
      <c r="Q1" s="10" t="s">
        <v>79</v>
      </c>
      <c r="R1" s="10" t="s">
        <v>80</v>
      </c>
      <c r="S1" s="10" t="s">
        <v>81</v>
      </c>
      <c r="T1" s="10" t="s">
        <v>82</v>
      </c>
      <c r="U1" s="10" t="s">
        <v>83</v>
      </c>
      <c r="V1" s="10" t="s">
        <v>84</v>
      </c>
      <c r="W1" s="6" t="s">
        <v>85</v>
      </c>
      <c r="X1" s="6" t="s">
        <v>61</v>
      </c>
      <c r="Y1" s="6" t="s">
        <v>60</v>
      </c>
      <c r="Z1" s="6" t="s">
        <v>59</v>
      </c>
      <c r="AA1" s="6" t="s">
        <v>58</v>
      </c>
      <c r="AB1" s="6" t="s">
        <v>57</v>
      </c>
      <c r="AC1" s="6" t="s">
        <v>56</v>
      </c>
      <c r="AD1" s="6" t="s">
        <v>55</v>
      </c>
      <c r="AE1" s="6" t="s">
        <v>54</v>
      </c>
      <c r="AF1" s="6" t="s">
        <v>53</v>
      </c>
      <c r="AG1" s="6" t="s">
        <v>52</v>
      </c>
      <c r="AH1" s="6" t="s">
        <v>51</v>
      </c>
      <c r="AI1" s="6" t="s">
        <v>50</v>
      </c>
    </row>
    <row r="2" spans="1:37" ht="12.75" customHeight="1" x14ac:dyDescent="0.2">
      <c r="A2" s="12" t="s">
        <v>49</v>
      </c>
      <c r="B2" s="12"/>
      <c r="C2" s="13"/>
      <c r="D2" s="13">
        <v>1</v>
      </c>
      <c r="E2" s="13"/>
      <c r="F2" s="13">
        <v>3</v>
      </c>
      <c r="G2" s="13">
        <v>5</v>
      </c>
      <c r="H2" s="13">
        <v>10</v>
      </c>
      <c r="I2" s="13">
        <v>10</v>
      </c>
      <c r="J2" s="13">
        <v>2</v>
      </c>
      <c r="K2" s="13">
        <v>1</v>
      </c>
      <c r="L2" s="21">
        <v>0</v>
      </c>
      <c r="M2" s="21">
        <v>1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1">
        <v>1</v>
      </c>
      <c r="T2" s="21">
        <v>1</v>
      </c>
      <c r="U2" s="21">
        <v>0</v>
      </c>
      <c r="V2" s="21">
        <v>6</v>
      </c>
      <c r="W2" s="21">
        <v>0</v>
      </c>
      <c r="X2" s="21">
        <v>0</v>
      </c>
      <c r="Y2" s="1">
        <v>0</v>
      </c>
      <c r="Z2" s="1">
        <v>0</v>
      </c>
      <c r="AA2" s="1">
        <v>1</v>
      </c>
      <c r="AB2" s="1">
        <v>0</v>
      </c>
      <c r="AC2" s="1">
        <v>0</v>
      </c>
      <c r="AD2" s="5">
        <v>1</v>
      </c>
      <c r="AE2" s="5">
        <v>0</v>
      </c>
      <c r="AF2" s="5">
        <v>0</v>
      </c>
      <c r="AG2" s="5">
        <v>2</v>
      </c>
      <c r="AH2" s="5">
        <v>0</v>
      </c>
      <c r="AI2" s="5">
        <v>0</v>
      </c>
      <c r="AK2" s="12"/>
    </row>
    <row r="3" spans="1:37" ht="12.75" customHeight="1" x14ac:dyDescent="0.2">
      <c r="A3" s="12" t="s">
        <v>48</v>
      </c>
      <c r="B3" s="12"/>
      <c r="C3" s="13">
        <v>3</v>
      </c>
      <c r="D3" s="13">
        <v>7</v>
      </c>
      <c r="E3" s="13"/>
      <c r="F3" s="13"/>
      <c r="G3" s="13">
        <v>2</v>
      </c>
      <c r="H3" s="13">
        <v>2</v>
      </c>
      <c r="I3" s="13">
        <v>4</v>
      </c>
      <c r="J3" s="21">
        <v>0</v>
      </c>
      <c r="K3" s="21">
        <v>0</v>
      </c>
      <c r="L3" s="21">
        <v>1</v>
      </c>
      <c r="M3" s="21">
        <v>2</v>
      </c>
      <c r="N3" s="21">
        <v>1</v>
      </c>
      <c r="O3" s="21">
        <v>0</v>
      </c>
      <c r="P3" s="21">
        <v>1</v>
      </c>
      <c r="Q3" s="21">
        <v>6</v>
      </c>
      <c r="R3" s="21">
        <v>12</v>
      </c>
      <c r="S3" s="21">
        <v>13</v>
      </c>
      <c r="T3" s="21">
        <v>13</v>
      </c>
      <c r="U3" s="21">
        <v>7</v>
      </c>
      <c r="V3" s="21">
        <v>7</v>
      </c>
      <c r="W3" s="21">
        <v>6</v>
      </c>
      <c r="X3" s="21">
        <v>6</v>
      </c>
      <c r="Y3" s="4">
        <v>7</v>
      </c>
      <c r="Z3" s="4">
        <v>9</v>
      </c>
      <c r="AA3" s="4">
        <v>7</v>
      </c>
      <c r="AB3" s="1">
        <v>0</v>
      </c>
      <c r="AC3" s="1">
        <v>0</v>
      </c>
      <c r="AD3" s="5">
        <v>2</v>
      </c>
      <c r="AE3" s="5">
        <v>6</v>
      </c>
      <c r="AF3" s="5">
        <v>6</v>
      </c>
      <c r="AG3" s="5">
        <v>3</v>
      </c>
      <c r="AH3" s="5">
        <v>3</v>
      </c>
      <c r="AI3" s="5">
        <v>4</v>
      </c>
      <c r="AK3" s="12"/>
    </row>
    <row r="4" spans="1:37" ht="12.75" customHeight="1" x14ac:dyDescent="0.2">
      <c r="A4" s="12" t="s">
        <v>47</v>
      </c>
      <c r="B4" s="12"/>
      <c r="C4" s="13">
        <v>2</v>
      </c>
      <c r="D4" s="13"/>
      <c r="E4" s="13">
        <v>3</v>
      </c>
      <c r="F4" s="13">
        <v>1</v>
      </c>
      <c r="G4" s="21">
        <v>0</v>
      </c>
      <c r="H4" s="21">
        <v>0</v>
      </c>
      <c r="I4" s="13">
        <v>1</v>
      </c>
      <c r="J4" s="21">
        <v>0</v>
      </c>
      <c r="K4" s="21">
        <v>0</v>
      </c>
      <c r="L4" s="21">
        <v>1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1">
        <v>1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5">
        <v>0</v>
      </c>
      <c r="AK4" s="12"/>
    </row>
    <row r="5" spans="1:37" ht="12.75" customHeight="1" x14ac:dyDescent="0.2">
      <c r="A5" s="12" t="s">
        <v>46</v>
      </c>
      <c r="B5" s="12"/>
      <c r="C5" s="13">
        <v>5</v>
      </c>
      <c r="D5" s="13">
        <v>28</v>
      </c>
      <c r="E5" s="13">
        <v>7</v>
      </c>
      <c r="F5" s="13">
        <v>5</v>
      </c>
      <c r="G5" s="13">
        <v>7</v>
      </c>
      <c r="H5" s="13">
        <v>12</v>
      </c>
      <c r="I5" s="13">
        <v>5</v>
      </c>
      <c r="J5" s="13">
        <v>6</v>
      </c>
      <c r="K5" s="13">
        <v>6</v>
      </c>
      <c r="L5" s="21">
        <v>7</v>
      </c>
      <c r="M5" s="21">
        <v>9</v>
      </c>
      <c r="N5" s="21">
        <v>18</v>
      </c>
      <c r="O5" s="21">
        <v>6</v>
      </c>
      <c r="P5" s="21">
        <v>4</v>
      </c>
      <c r="Q5" s="21">
        <v>6</v>
      </c>
      <c r="R5" s="21">
        <v>11</v>
      </c>
      <c r="S5" s="21">
        <v>1</v>
      </c>
      <c r="T5" s="21">
        <v>7</v>
      </c>
      <c r="U5" s="21">
        <v>5</v>
      </c>
      <c r="V5" s="21">
        <v>4</v>
      </c>
      <c r="W5" s="21">
        <v>6</v>
      </c>
      <c r="X5" s="21">
        <v>11</v>
      </c>
      <c r="Y5" s="4">
        <v>13</v>
      </c>
      <c r="Z5" s="4">
        <v>12</v>
      </c>
      <c r="AA5" s="4">
        <v>14</v>
      </c>
      <c r="AB5" s="4">
        <v>13</v>
      </c>
      <c r="AC5" s="4">
        <v>7</v>
      </c>
      <c r="AD5" s="4">
        <v>3</v>
      </c>
      <c r="AE5" s="4">
        <v>13</v>
      </c>
      <c r="AF5" s="4">
        <v>14</v>
      </c>
      <c r="AG5" s="4">
        <v>6</v>
      </c>
      <c r="AH5" s="4">
        <v>0</v>
      </c>
      <c r="AI5" s="5">
        <v>3</v>
      </c>
      <c r="AK5" s="12"/>
    </row>
    <row r="6" spans="1:37" ht="12.75" customHeight="1" x14ac:dyDescent="0.2">
      <c r="A6" s="12" t="s">
        <v>45</v>
      </c>
      <c r="B6" s="12"/>
      <c r="C6" s="13">
        <v>213</v>
      </c>
      <c r="D6" s="13">
        <v>28</v>
      </c>
      <c r="E6" s="13">
        <v>106</v>
      </c>
      <c r="F6" s="13">
        <v>38</v>
      </c>
      <c r="G6" s="13">
        <v>105</v>
      </c>
      <c r="H6" s="13">
        <v>124</v>
      </c>
      <c r="I6" s="13">
        <v>174</v>
      </c>
      <c r="J6" s="13">
        <v>39</v>
      </c>
      <c r="K6" s="13">
        <v>133</v>
      </c>
      <c r="L6" s="21">
        <v>121</v>
      </c>
      <c r="M6" s="21">
        <v>125</v>
      </c>
      <c r="N6" s="21">
        <v>143</v>
      </c>
      <c r="O6" s="21">
        <v>154</v>
      </c>
      <c r="P6" s="21">
        <v>480</v>
      </c>
      <c r="Q6" s="21">
        <v>223</v>
      </c>
      <c r="R6" s="21">
        <v>108</v>
      </c>
      <c r="S6" s="21">
        <v>91</v>
      </c>
      <c r="T6" s="21">
        <v>100</v>
      </c>
      <c r="U6" s="21">
        <v>108</v>
      </c>
      <c r="V6" s="21">
        <v>97</v>
      </c>
      <c r="W6" s="21">
        <v>147</v>
      </c>
      <c r="X6" s="21">
        <v>135</v>
      </c>
      <c r="Y6" s="4">
        <v>155</v>
      </c>
      <c r="Z6" s="4">
        <v>231</v>
      </c>
      <c r="AA6" s="4">
        <v>162</v>
      </c>
      <c r="AB6" s="4">
        <v>210</v>
      </c>
      <c r="AC6" s="4">
        <v>414</v>
      </c>
      <c r="AD6" s="4">
        <v>284</v>
      </c>
      <c r="AE6" s="4">
        <v>205</v>
      </c>
      <c r="AF6" s="4">
        <v>210</v>
      </c>
      <c r="AG6" s="4">
        <v>76</v>
      </c>
      <c r="AH6" s="4">
        <v>30</v>
      </c>
      <c r="AI6" s="5">
        <v>38</v>
      </c>
      <c r="AK6" s="12"/>
    </row>
    <row r="7" spans="1:37" ht="12.75" customHeight="1" x14ac:dyDescent="0.2">
      <c r="A7" s="12" t="s">
        <v>44</v>
      </c>
      <c r="B7" s="12"/>
      <c r="C7" s="13">
        <v>83</v>
      </c>
      <c r="D7" s="13">
        <v>194</v>
      </c>
      <c r="E7" s="13">
        <v>27</v>
      </c>
      <c r="F7" s="13">
        <v>162</v>
      </c>
      <c r="G7" s="13">
        <v>98</v>
      </c>
      <c r="H7" s="13">
        <v>149</v>
      </c>
      <c r="I7" s="13">
        <v>124</v>
      </c>
      <c r="J7" s="13">
        <v>83</v>
      </c>
      <c r="K7" s="13">
        <v>146</v>
      </c>
      <c r="L7" s="21">
        <v>164</v>
      </c>
      <c r="M7" s="21">
        <v>87</v>
      </c>
      <c r="N7" s="21">
        <v>49</v>
      </c>
      <c r="O7" s="21">
        <v>26</v>
      </c>
      <c r="P7" s="21">
        <v>58</v>
      </c>
      <c r="Q7" s="21">
        <v>67</v>
      </c>
      <c r="R7" s="21">
        <v>121</v>
      </c>
      <c r="S7" s="21">
        <v>158</v>
      </c>
      <c r="T7" s="21">
        <v>156</v>
      </c>
      <c r="U7" s="21">
        <v>206</v>
      </c>
      <c r="V7" s="21">
        <v>195</v>
      </c>
      <c r="W7" s="21">
        <v>207</v>
      </c>
      <c r="X7" s="21">
        <v>386</v>
      </c>
      <c r="Y7" s="4">
        <v>400</v>
      </c>
      <c r="Z7" s="4">
        <v>527</v>
      </c>
      <c r="AA7" s="4">
        <v>340</v>
      </c>
      <c r="AB7" s="4">
        <v>411</v>
      </c>
      <c r="AC7" s="4">
        <v>453</v>
      </c>
      <c r="AD7" s="4">
        <v>318</v>
      </c>
      <c r="AE7" s="4">
        <v>215</v>
      </c>
      <c r="AF7" s="4">
        <v>229</v>
      </c>
      <c r="AG7" s="4">
        <v>145</v>
      </c>
      <c r="AH7" s="4">
        <v>111</v>
      </c>
      <c r="AI7" s="5">
        <v>148</v>
      </c>
      <c r="AK7" s="12"/>
    </row>
    <row r="8" spans="1:37" ht="12.75" customHeight="1" x14ac:dyDescent="0.2">
      <c r="A8" s="12" t="s">
        <v>43</v>
      </c>
      <c r="B8" s="12"/>
      <c r="C8" s="13"/>
      <c r="D8" s="13"/>
      <c r="E8" s="13"/>
      <c r="F8" s="13"/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5">
        <v>0</v>
      </c>
      <c r="AK8" s="12"/>
    </row>
    <row r="9" spans="1:37" ht="12.75" customHeight="1" x14ac:dyDescent="0.2">
      <c r="A9" s="12" t="s">
        <v>42</v>
      </c>
      <c r="B9" s="12"/>
      <c r="C9" s="13"/>
      <c r="D9" s="13"/>
      <c r="E9" s="13"/>
      <c r="F9" s="13"/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5">
        <v>0</v>
      </c>
      <c r="AK9" s="12"/>
    </row>
    <row r="10" spans="1:37" ht="12.75" customHeight="1" x14ac:dyDescent="0.2">
      <c r="A10" s="12" t="s">
        <v>41</v>
      </c>
      <c r="B10" s="12"/>
      <c r="C10" s="13"/>
      <c r="D10" s="13"/>
      <c r="E10" s="13">
        <v>1</v>
      </c>
      <c r="F10" s="13">
        <v>1</v>
      </c>
      <c r="G10" s="13">
        <v>1</v>
      </c>
      <c r="H10" s="13">
        <v>2</v>
      </c>
      <c r="I10" s="13">
        <v>2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5">
        <v>0</v>
      </c>
      <c r="AK10" s="12"/>
    </row>
    <row r="11" spans="1:37" ht="12.75" customHeight="1" x14ac:dyDescent="0.2">
      <c r="A11" s="12" t="s">
        <v>40</v>
      </c>
      <c r="B11" s="12"/>
      <c r="C11" s="13"/>
      <c r="D11" s="13"/>
      <c r="E11" s="13"/>
      <c r="F11" s="13"/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5">
        <v>0</v>
      </c>
      <c r="AK11" s="12"/>
    </row>
    <row r="12" spans="1:37" ht="12.75" customHeight="1" x14ac:dyDescent="0.2">
      <c r="A12" s="12" t="s">
        <v>39</v>
      </c>
      <c r="B12" s="12"/>
      <c r="C12" s="13"/>
      <c r="D12" s="13"/>
      <c r="E12" s="13"/>
      <c r="F12" s="13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5">
        <v>0</v>
      </c>
      <c r="AK12" s="12"/>
    </row>
    <row r="13" spans="1:37" ht="12.75" customHeight="1" x14ac:dyDescent="0.2">
      <c r="A13" s="12" t="s">
        <v>38</v>
      </c>
      <c r="B13" s="12"/>
      <c r="C13" s="13">
        <v>1</v>
      </c>
      <c r="D13" s="13">
        <v>1</v>
      </c>
      <c r="E13" s="13"/>
      <c r="F13" s="13">
        <v>1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5">
        <v>0</v>
      </c>
      <c r="AK13" s="12"/>
    </row>
    <row r="14" spans="1:37" ht="12.75" customHeight="1" x14ac:dyDescent="0.2">
      <c r="A14" s="12" t="s">
        <v>37</v>
      </c>
      <c r="B14" s="12"/>
      <c r="C14" s="13"/>
      <c r="D14" s="13"/>
      <c r="E14" s="13"/>
      <c r="F14" s="13">
        <v>1</v>
      </c>
      <c r="G14" s="21">
        <v>0</v>
      </c>
      <c r="H14" s="13">
        <v>2</v>
      </c>
      <c r="I14" s="13">
        <v>2</v>
      </c>
      <c r="J14" s="13">
        <v>2</v>
      </c>
      <c r="K14" s="13">
        <v>5</v>
      </c>
      <c r="L14" s="21">
        <v>1</v>
      </c>
      <c r="M14" s="21">
        <v>2</v>
      </c>
      <c r="N14" s="21">
        <v>1</v>
      </c>
      <c r="O14" s="21">
        <v>0</v>
      </c>
      <c r="P14" s="21">
        <v>1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5">
        <v>0</v>
      </c>
      <c r="AK14" s="12"/>
    </row>
    <row r="15" spans="1:37" ht="12.75" customHeight="1" x14ac:dyDescent="0.2">
      <c r="A15" s="12" t="s">
        <v>36</v>
      </c>
      <c r="B15" s="12"/>
      <c r="C15" s="13"/>
      <c r="D15" s="13"/>
      <c r="E15" s="13"/>
      <c r="F15" s="13"/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5">
        <v>0</v>
      </c>
      <c r="AK15" s="12"/>
    </row>
    <row r="16" spans="1:37" ht="12.75" customHeight="1" x14ac:dyDescent="0.2">
      <c r="A16" s="12" t="s">
        <v>35</v>
      </c>
      <c r="B16" s="12"/>
      <c r="C16" s="13"/>
      <c r="D16" s="13"/>
      <c r="E16" s="13"/>
      <c r="F16" s="13"/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5">
        <v>0</v>
      </c>
      <c r="AK16" s="12"/>
    </row>
    <row r="17" spans="1:37" ht="12.75" customHeight="1" x14ac:dyDescent="0.2">
      <c r="A17" s="12" t="s">
        <v>34</v>
      </c>
      <c r="B17" s="12"/>
      <c r="C17" s="13">
        <v>7</v>
      </c>
      <c r="D17" s="13">
        <v>4</v>
      </c>
      <c r="E17" s="13">
        <v>2</v>
      </c>
      <c r="F17" s="13">
        <v>7</v>
      </c>
      <c r="G17" s="13">
        <v>7</v>
      </c>
      <c r="H17" s="13">
        <v>5</v>
      </c>
      <c r="I17" s="13">
        <v>10</v>
      </c>
      <c r="J17" s="13">
        <v>10</v>
      </c>
      <c r="K17" s="13">
        <v>6</v>
      </c>
      <c r="L17" s="21">
        <v>14</v>
      </c>
      <c r="M17" s="21">
        <v>8</v>
      </c>
      <c r="N17" s="21">
        <v>22</v>
      </c>
      <c r="O17" s="21">
        <v>21</v>
      </c>
      <c r="P17" s="21">
        <v>7</v>
      </c>
      <c r="Q17" s="21">
        <v>1</v>
      </c>
      <c r="R17" s="21">
        <v>5</v>
      </c>
      <c r="S17" s="21">
        <v>8</v>
      </c>
      <c r="T17" s="21">
        <v>3</v>
      </c>
      <c r="U17" s="21">
        <v>6</v>
      </c>
      <c r="V17" s="21">
        <v>0</v>
      </c>
      <c r="W17" s="21">
        <v>0</v>
      </c>
      <c r="X17" s="21">
        <v>5</v>
      </c>
      <c r="Y17" s="4">
        <v>5</v>
      </c>
      <c r="Z17" s="21">
        <v>0</v>
      </c>
      <c r="AA17" s="1">
        <v>2</v>
      </c>
      <c r="AB17" s="1">
        <v>1</v>
      </c>
      <c r="AC17" s="1">
        <v>1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5">
        <v>0</v>
      </c>
      <c r="AK17" s="12"/>
    </row>
    <row r="18" spans="1:37" ht="12.75" customHeight="1" x14ac:dyDescent="0.2">
      <c r="A18" s="12" t="s">
        <v>33</v>
      </c>
      <c r="B18" s="12"/>
      <c r="C18" s="13"/>
      <c r="D18" s="13"/>
      <c r="E18" s="13"/>
      <c r="F18" s="13">
        <v>5</v>
      </c>
      <c r="G18" s="13">
        <v>6</v>
      </c>
      <c r="H18" s="13">
        <v>3</v>
      </c>
      <c r="I18" s="13">
        <v>11</v>
      </c>
      <c r="J18" s="13">
        <v>5</v>
      </c>
      <c r="K18" s="13">
        <v>9</v>
      </c>
      <c r="L18" s="21">
        <v>5</v>
      </c>
      <c r="M18" s="21">
        <v>1</v>
      </c>
      <c r="N18" s="21">
        <v>0</v>
      </c>
      <c r="O18" s="21">
        <v>2</v>
      </c>
      <c r="P18" s="21">
        <v>0</v>
      </c>
      <c r="Q18" s="21">
        <v>0</v>
      </c>
      <c r="R18" s="21">
        <v>0</v>
      </c>
      <c r="S18" s="21">
        <v>2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5">
        <v>0</v>
      </c>
      <c r="AK18" s="12"/>
    </row>
    <row r="19" spans="1:37" ht="12.75" customHeight="1" x14ac:dyDescent="0.2">
      <c r="A19" s="12" t="s">
        <v>32</v>
      </c>
      <c r="B19" s="12"/>
      <c r="C19" s="13">
        <v>24</v>
      </c>
      <c r="D19" s="13">
        <v>7</v>
      </c>
      <c r="E19" s="13">
        <v>2</v>
      </c>
      <c r="F19" s="13"/>
      <c r="G19" s="13">
        <v>7</v>
      </c>
      <c r="H19" s="13">
        <v>9</v>
      </c>
      <c r="I19" s="13">
        <v>5</v>
      </c>
      <c r="J19" s="21">
        <v>0</v>
      </c>
      <c r="K19" s="13">
        <v>8</v>
      </c>
      <c r="L19" s="21">
        <v>5</v>
      </c>
      <c r="M19" s="21">
        <v>9</v>
      </c>
      <c r="N19" s="21">
        <v>6</v>
      </c>
      <c r="O19" s="21">
        <v>29</v>
      </c>
      <c r="P19" s="21">
        <v>14</v>
      </c>
      <c r="Q19" s="21">
        <v>6</v>
      </c>
      <c r="R19" s="21">
        <v>9</v>
      </c>
      <c r="S19" s="21">
        <v>5</v>
      </c>
      <c r="T19" s="21">
        <v>2</v>
      </c>
      <c r="U19" s="21">
        <v>9</v>
      </c>
      <c r="V19" s="21">
        <v>14</v>
      </c>
      <c r="W19" s="21">
        <v>15</v>
      </c>
      <c r="X19" s="21">
        <v>39</v>
      </c>
      <c r="Y19" s="4">
        <v>39</v>
      </c>
      <c r="Z19" s="4">
        <v>24</v>
      </c>
      <c r="AA19" s="4">
        <v>6</v>
      </c>
      <c r="AB19" s="21">
        <v>0</v>
      </c>
      <c r="AC19" s="4">
        <v>2</v>
      </c>
      <c r="AD19" s="21">
        <v>0</v>
      </c>
      <c r="AE19" s="4">
        <v>1</v>
      </c>
      <c r="AF19" s="4">
        <v>1</v>
      </c>
      <c r="AG19" s="4">
        <v>0</v>
      </c>
      <c r="AH19" s="4">
        <v>1</v>
      </c>
      <c r="AI19" s="5">
        <v>1</v>
      </c>
      <c r="AK19" s="12"/>
    </row>
    <row r="20" spans="1:37" ht="12.75" customHeight="1" x14ac:dyDescent="0.2">
      <c r="A20" s="12" t="s">
        <v>31</v>
      </c>
      <c r="B20" s="12"/>
      <c r="C20" s="13"/>
      <c r="D20" s="13"/>
      <c r="E20" s="13"/>
      <c r="F20" s="13"/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5">
        <v>0</v>
      </c>
      <c r="AK20" s="12"/>
    </row>
    <row r="21" spans="1:37" ht="12.75" customHeight="1" x14ac:dyDescent="0.2">
      <c r="A21" s="12" t="s">
        <v>30</v>
      </c>
      <c r="B21" s="12"/>
      <c r="C21" s="13"/>
      <c r="D21" s="13"/>
      <c r="E21" s="13"/>
      <c r="F21" s="13"/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5">
        <v>0</v>
      </c>
      <c r="AK21" s="12"/>
    </row>
    <row r="22" spans="1:37" ht="12.75" customHeight="1" x14ac:dyDescent="0.2">
      <c r="A22" s="12" t="s">
        <v>29</v>
      </c>
      <c r="B22" s="12"/>
      <c r="C22" s="13"/>
      <c r="D22" s="13"/>
      <c r="E22" s="13"/>
      <c r="F22" s="13"/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5">
        <v>0</v>
      </c>
      <c r="AK22" s="12"/>
    </row>
    <row r="23" spans="1:37" ht="12.75" customHeight="1" x14ac:dyDescent="0.2">
      <c r="A23" s="12" t="s">
        <v>28</v>
      </c>
      <c r="B23" s="12"/>
      <c r="C23" s="13">
        <v>2</v>
      </c>
      <c r="D23" s="13"/>
      <c r="E23" s="13">
        <v>1</v>
      </c>
      <c r="F23" s="13">
        <v>5</v>
      </c>
      <c r="G23" s="13">
        <v>2</v>
      </c>
      <c r="H23" s="13">
        <v>6</v>
      </c>
      <c r="I23" s="13">
        <v>3</v>
      </c>
      <c r="J23" s="13">
        <v>2</v>
      </c>
      <c r="K23" s="13">
        <v>5</v>
      </c>
      <c r="L23" s="21">
        <v>3</v>
      </c>
      <c r="M23" s="21">
        <v>15</v>
      </c>
      <c r="N23" s="21">
        <v>8</v>
      </c>
      <c r="O23" s="21">
        <v>7</v>
      </c>
      <c r="P23" s="21">
        <v>1</v>
      </c>
      <c r="Q23" s="21">
        <v>0</v>
      </c>
      <c r="R23" s="21">
        <v>2</v>
      </c>
      <c r="S23" s="21">
        <v>1</v>
      </c>
      <c r="T23" s="21">
        <v>1</v>
      </c>
      <c r="U23" s="21">
        <v>1</v>
      </c>
      <c r="V23" s="21">
        <v>7</v>
      </c>
      <c r="W23" s="21">
        <v>0</v>
      </c>
      <c r="X23" s="21">
        <v>1</v>
      </c>
      <c r="Y23" s="4">
        <v>2</v>
      </c>
      <c r="Z23" s="1">
        <v>0</v>
      </c>
      <c r="AA23" s="4">
        <v>1</v>
      </c>
      <c r="AB23" s="1">
        <v>2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5">
        <v>0</v>
      </c>
      <c r="AK23" s="12"/>
    </row>
    <row r="24" spans="1:37" ht="12.75" customHeight="1" x14ac:dyDescent="0.2">
      <c r="A24" s="12" t="s">
        <v>27</v>
      </c>
      <c r="B24" s="12"/>
      <c r="C24" s="13"/>
      <c r="D24" s="13"/>
      <c r="E24" s="13"/>
      <c r="F24" s="13"/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5">
        <v>0</v>
      </c>
      <c r="AK24" s="12"/>
    </row>
    <row r="25" spans="1:37" ht="12.75" customHeight="1" x14ac:dyDescent="0.2">
      <c r="A25" s="12" t="s">
        <v>26</v>
      </c>
      <c r="B25" s="12"/>
      <c r="C25" s="13"/>
      <c r="D25" s="13">
        <v>6</v>
      </c>
      <c r="E25" s="13">
        <v>8</v>
      </c>
      <c r="F25" s="13">
        <v>17</v>
      </c>
      <c r="G25" s="13">
        <v>15</v>
      </c>
      <c r="H25" s="13">
        <v>9</v>
      </c>
      <c r="I25" s="13">
        <v>14</v>
      </c>
      <c r="J25" s="13">
        <v>8</v>
      </c>
      <c r="K25" s="13">
        <v>5</v>
      </c>
      <c r="L25" s="21">
        <v>7</v>
      </c>
      <c r="M25" s="21">
        <v>9</v>
      </c>
      <c r="N25" s="21">
        <v>10</v>
      </c>
      <c r="O25" s="21">
        <v>7</v>
      </c>
      <c r="P25" s="21">
        <v>1</v>
      </c>
      <c r="Q25" s="21">
        <v>7</v>
      </c>
      <c r="R25" s="21">
        <v>7</v>
      </c>
      <c r="S25" s="21">
        <v>5</v>
      </c>
      <c r="T25" s="21">
        <v>7</v>
      </c>
      <c r="U25" s="21">
        <v>6</v>
      </c>
      <c r="V25" s="21">
        <v>3</v>
      </c>
      <c r="W25" s="21">
        <v>4</v>
      </c>
      <c r="X25" s="21">
        <v>11</v>
      </c>
      <c r="Y25" s="4">
        <v>11</v>
      </c>
      <c r="Z25" s="4">
        <v>1</v>
      </c>
      <c r="AA25" s="4">
        <v>3</v>
      </c>
      <c r="AB25" s="4">
        <v>1</v>
      </c>
      <c r="AC25" s="4">
        <v>1</v>
      </c>
      <c r="AD25" s="4">
        <v>2</v>
      </c>
      <c r="AE25" s="4">
        <v>7</v>
      </c>
      <c r="AF25" s="4">
        <v>9</v>
      </c>
      <c r="AG25" s="4">
        <v>0</v>
      </c>
      <c r="AH25" s="4">
        <v>3</v>
      </c>
      <c r="AI25" s="5">
        <v>0</v>
      </c>
      <c r="AK25" s="12"/>
    </row>
    <row r="26" spans="1:37" ht="12.75" customHeight="1" x14ac:dyDescent="0.2">
      <c r="A26" s="12" t="s">
        <v>25</v>
      </c>
      <c r="B26" s="12"/>
      <c r="C26" s="13">
        <v>6</v>
      </c>
      <c r="D26" s="13"/>
      <c r="E26" s="13"/>
      <c r="F26" s="13"/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5">
        <v>0</v>
      </c>
      <c r="AK26" s="12"/>
    </row>
    <row r="27" spans="1:37" ht="12.75" customHeight="1" x14ac:dyDescent="0.2">
      <c r="A27" s="12" t="s">
        <v>24</v>
      </c>
      <c r="B27" s="12"/>
      <c r="C27" s="13">
        <v>165</v>
      </c>
      <c r="D27" s="13">
        <v>78</v>
      </c>
      <c r="E27" s="13">
        <v>76</v>
      </c>
      <c r="F27" s="13">
        <v>66</v>
      </c>
      <c r="G27" s="13">
        <v>77</v>
      </c>
      <c r="H27" s="13">
        <v>88</v>
      </c>
      <c r="I27" s="13">
        <v>76</v>
      </c>
      <c r="J27" s="13">
        <v>46</v>
      </c>
      <c r="K27" s="13">
        <v>16</v>
      </c>
      <c r="L27" s="21">
        <v>30</v>
      </c>
      <c r="M27" s="21">
        <v>62</v>
      </c>
      <c r="N27" s="21">
        <v>19</v>
      </c>
      <c r="O27" s="21">
        <v>81</v>
      </c>
      <c r="P27" s="21">
        <v>63</v>
      </c>
      <c r="Q27" s="21">
        <v>91</v>
      </c>
      <c r="R27" s="21">
        <v>108</v>
      </c>
      <c r="S27" s="21">
        <v>117</v>
      </c>
      <c r="T27" s="21">
        <v>109</v>
      </c>
      <c r="U27" s="21">
        <v>124</v>
      </c>
      <c r="V27" s="21">
        <v>98</v>
      </c>
      <c r="W27" s="21">
        <v>0</v>
      </c>
      <c r="X27" s="21">
        <v>107</v>
      </c>
      <c r="Y27" s="4">
        <v>131</v>
      </c>
      <c r="Z27" s="4">
        <v>120</v>
      </c>
      <c r="AA27" s="4">
        <v>51</v>
      </c>
      <c r="AB27" s="4">
        <v>63</v>
      </c>
      <c r="AC27" s="4">
        <v>23</v>
      </c>
      <c r="AD27" s="4">
        <v>29</v>
      </c>
      <c r="AE27" s="4">
        <v>21</v>
      </c>
      <c r="AF27" s="4">
        <v>22</v>
      </c>
      <c r="AG27" s="4">
        <v>3</v>
      </c>
      <c r="AH27" s="4">
        <v>1</v>
      </c>
      <c r="AI27" s="5">
        <v>3</v>
      </c>
      <c r="AK27" s="12"/>
    </row>
    <row r="28" spans="1:37" ht="12.75" customHeight="1" x14ac:dyDescent="0.2">
      <c r="A28" s="12" t="s">
        <v>23</v>
      </c>
      <c r="B28" s="12"/>
      <c r="C28" s="13">
        <v>2</v>
      </c>
      <c r="D28" s="13">
        <v>3</v>
      </c>
      <c r="E28" s="13">
        <v>3</v>
      </c>
      <c r="F28" s="13">
        <v>9</v>
      </c>
      <c r="G28" s="13">
        <v>2</v>
      </c>
      <c r="H28" s="13">
        <v>1</v>
      </c>
      <c r="I28" s="13">
        <v>1</v>
      </c>
      <c r="J28" s="13">
        <v>1</v>
      </c>
      <c r="K28" s="13">
        <v>4</v>
      </c>
      <c r="L28" s="21">
        <v>1</v>
      </c>
      <c r="M28" s="21">
        <v>2</v>
      </c>
      <c r="N28" s="21">
        <v>0</v>
      </c>
      <c r="O28" s="21">
        <v>2</v>
      </c>
      <c r="P28" s="21">
        <v>1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</v>
      </c>
      <c r="W28" s="21">
        <v>0</v>
      </c>
      <c r="X28" s="21">
        <v>1</v>
      </c>
      <c r="Y28" s="1">
        <v>1</v>
      </c>
      <c r="Z28" s="4">
        <v>1</v>
      </c>
      <c r="AA28" s="4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5">
        <v>0</v>
      </c>
      <c r="AK28" s="12"/>
    </row>
    <row r="29" spans="1:37" ht="12.75" customHeight="1" x14ac:dyDescent="0.2">
      <c r="A29" s="12" t="s">
        <v>22</v>
      </c>
      <c r="B29" s="12"/>
      <c r="C29" s="13">
        <v>27</v>
      </c>
      <c r="D29" s="13">
        <v>20</v>
      </c>
      <c r="E29" s="13">
        <v>13</v>
      </c>
      <c r="F29" s="13">
        <v>16</v>
      </c>
      <c r="G29" s="13">
        <v>23</v>
      </c>
      <c r="H29" s="13">
        <v>23</v>
      </c>
      <c r="I29" s="13">
        <v>22</v>
      </c>
      <c r="J29" s="13">
        <v>24</v>
      </c>
      <c r="K29" s="13">
        <v>20</v>
      </c>
      <c r="L29" s="21">
        <v>26</v>
      </c>
      <c r="M29" s="21">
        <v>23</v>
      </c>
      <c r="N29" s="21">
        <v>21</v>
      </c>
      <c r="O29" s="21">
        <v>13</v>
      </c>
      <c r="P29" s="21">
        <v>9</v>
      </c>
      <c r="Q29" s="21">
        <v>1</v>
      </c>
      <c r="R29" s="21">
        <v>0</v>
      </c>
      <c r="S29" s="21">
        <v>0</v>
      </c>
      <c r="T29" s="21">
        <v>3</v>
      </c>
      <c r="U29" s="21">
        <v>4</v>
      </c>
      <c r="V29" s="21">
        <v>4</v>
      </c>
      <c r="W29" s="21">
        <v>5</v>
      </c>
      <c r="X29" s="21">
        <v>8</v>
      </c>
      <c r="Y29" s="4">
        <v>8</v>
      </c>
      <c r="Z29" s="4">
        <v>4</v>
      </c>
      <c r="AA29" s="4">
        <v>2</v>
      </c>
      <c r="AB29" s="1">
        <v>2</v>
      </c>
      <c r="AC29" s="4">
        <v>3</v>
      </c>
      <c r="AD29" s="4">
        <v>1</v>
      </c>
      <c r="AE29" s="4">
        <v>3</v>
      </c>
      <c r="AF29" s="4">
        <v>3</v>
      </c>
      <c r="AG29" s="4">
        <v>1</v>
      </c>
      <c r="AH29" s="4">
        <v>0</v>
      </c>
      <c r="AI29" s="5">
        <v>0</v>
      </c>
      <c r="AK29" s="12"/>
    </row>
    <row r="30" spans="1:37" ht="12.75" customHeight="1" x14ac:dyDescent="0.2">
      <c r="A30" s="12" t="s">
        <v>21</v>
      </c>
      <c r="B30" s="12"/>
      <c r="C30" s="13"/>
      <c r="D30" s="13"/>
      <c r="E30" s="13"/>
      <c r="F30" s="13"/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5">
        <v>0</v>
      </c>
      <c r="AK30" s="12"/>
    </row>
    <row r="31" spans="1:37" ht="12.75" customHeight="1" x14ac:dyDescent="0.2">
      <c r="A31" s="12" t="s">
        <v>20</v>
      </c>
      <c r="B31" s="12"/>
      <c r="C31" s="13"/>
      <c r="D31" s="13"/>
      <c r="E31" s="13"/>
      <c r="F31" s="13"/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</row>
    <row r="32" spans="1:37" ht="12.75" customHeight="1" x14ac:dyDescent="0.2">
      <c r="A32" s="12" t="s">
        <v>19</v>
      </c>
      <c r="B32" s="12"/>
      <c r="C32" s="13">
        <v>369</v>
      </c>
      <c r="D32" s="13">
        <v>534</v>
      </c>
      <c r="E32" s="13">
        <v>353</v>
      </c>
      <c r="F32" s="13">
        <v>482</v>
      </c>
      <c r="G32" s="13">
        <v>441</v>
      </c>
      <c r="H32" s="13">
        <v>778</v>
      </c>
      <c r="I32" s="13">
        <v>862</v>
      </c>
      <c r="J32" s="13">
        <v>402</v>
      </c>
      <c r="K32" s="13">
        <v>505</v>
      </c>
      <c r="L32" s="21">
        <v>646</v>
      </c>
      <c r="M32" s="21">
        <v>624</v>
      </c>
      <c r="N32" s="21">
        <v>586</v>
      </c>
      <c r="O32" s="21">
        <v>663</v>
      </c>
      <c r="P32" s="21">
        <v>792</v>
      </c>
      <c r="Q32" s="21">
        <v>609</v>
      </c>
      <c r="R32" s="21">
        <v>920</v>
      </c>
      <c r="S32" s="21">
        <v>1000</v>
      </c>
      <c r="T32" s="21">
        <v>821</v>
      </c>
      <c r="U32" s="21">
        <v>1077</v>
      </c>
      <c r="V32" s="21">
        <v>726</v>
      </c>
      <c r="W32" s="21">
        <v>218</v>
      </c>
      <c r="X32" s="21">
        <v>968</v>
      </c>
      <c r="Y32" s="4">
        <v>1088</v>
      </c>
      <c r="Z32" s="4">
        <v>1000</v>
      </c>
      <c r="AA32" s="4">
        <v>706</v>
      </c>
      <c r="AB32" s="4">
        <v>731</v>
      </c>
      <c r="AC32" s="4">
        <v>709</v>
      </c>
      <c r="AD32" s="4">
        <v>851</v>
      </c>
      <c r="AE32" s="4">
        <v>672</v>
      </c>
      <c r="AF32" s="4">
        <v>702</v>
      </c>
      <c r="AG32" s="4">
        <v>556</v>
      </c>
      <c r="AH32" s="4">
        <v>231</v>
      </c>
      <c r="AI32" s="5">
        <v>434</v>
      </c>
    </row>
    <row r="33" spans="1:35" ht="12.75" customHeight="1" x14ac:dyDescent="0.2">
      <c r="A33" s="12" t="s">
        <v>18</v>
      </c>
      <c r="B33" s="12"/>
      <c r="C33" s="13"/>
      <c r="D33" s="13"/>
      <c r="E33" s="13"/>
      <c r="F33" s="13"/>
      <c r="G33" s="21">
        <v>0</v>
      </c>
      <c r="H33" s="13">
        <v>2</v>
      </c>
      <c r="I33" s="21">
        <v>0</v>
      </c>
      <c r="J33" s="13">
        <v>1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1</v>
      </c>
      <c r="R33" s="5">
        <v>0</v>
      </c>
      <c r="S33" s="5">
        <v>0</v>
      </c>
      <c r="T33" s="5">
        <v>0</v>
      </c>
      <c r="U33" s="21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4">
        <v>2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</row>
    <row r="34" spans="1:35" ht="12.75" customHeight="1" x14ac:dyDescent="0.2">
      <c r="A34" s="12" t="s">
        <v>17</v>
      </c>
      <c r="B34" s="12"/>
      <c r="C34" s="13"/>
      <c r="D34" s="13"/>
      <c r="E34" s="13"/>
      <c r="F34" s="13"/>
      <c r="G34" s="21">
        <v>0</v>
      </c>
      <c r="H34" s="21">
        <v>0</v>
      </c>
      <c r="I34" s="21">
        <v>0</v>
      </c>
      <c r="J34" s="13">
        <v>1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5">
        <v>0</v>
      </c>
    </row>
    <row r="35" spans="1:35" ht="12.75" customHeight="1" x14ac:dyDescent="0.2">
      <c r="A35" s="12" t="s">
        <v>16</v>
      </c>
      <c r="B35" s="12"/>
      <c r="C35" s="13">
        <v>43</v>
      </c>
      <c r="D35" s="13">
        <v>42</v>
      </c>
      <c r="E35" s="13">
        <v>14</v>
      </c>
      <c r="F35" s="13">
        <v>28</v>
      </c>
      <c r="G35" s="13">
        <v>6</v>
      </c>
      <c r="H35" s="13">
        <v>25</v>
      </c>
      <c r="I35" s="13">
        <v>26</v>
      </c>
      <c r="J35" s="13">
        <v>25</v>
      </c>
      <c r="K35" s="13">
        <v>18</v>
      </c>
      <c r="L35" s="21">
        <v>17</v>
      </c>
      <c r="M35" s="21">
        <v>18</v>
      </c>
      <c r="N35" s="21">
        <v>21</v>
      </c>
      <c r="O35" s="21">
        <v>10</v>
      </c>
      <c r="P35" s="21">
        <v>36</v>
      </c>
      <c r="Q35" s="21">
        <v>2</v>
      </c>
      <c r="R35" s="21">
        <v>19</v>
      </c>
      <c r="S35" s="21">
        <v>35</v>
      </c>
      <c r="T35" s="21">
        <v>54</v>
      </c>
      <c r="U35" s="21">
        <v>65</v>
      </c>
      <c r="V35" s="21">
        <v>48</v>
      </c>
      <c r="W35" s="21">
        <v>0</v>
      </c>
      <c r="X35" s="21">
        <v>96</v>
      </c>
      <c r="Y35" s="4">
        <v>114</v>
      </c>
      <c r="Z35" s="4">
        <v>66</v>
      </c>
      <c r="AA35" s="4">
        <v>66</v>
      </c>
      <c r="AB35" s="4">
        <v>95</v>
      </c>
      <c r="AC35" s="4">
        <v>118</v>
      </c>
      <c r="AD35" s="4">
        <v>144</v>
      </c>
      <c r="AE35" s="4">
        <v>167</v>
      </c>
      <c r="AF35" s="4">
        <v>174</v>
      </c>
      <c r="AG35" s="4">
        <v>226</v>
      </c>
      <c r="AH35" s="4">
        <v>200</v>
      </c>
      <c r="AI35" s="5">
        <v>192</v>
      </c>
    </row>
    <row r="36" spans="1:35" ht="12.75" customHeight="1" x14ac:dyDescent="0.2">
      <c r="A36" s="12" t="s">
        <v>15</v>
      </c>
      <c r="B36" s="12"/>
      <c r="C36" s="13">
        <v>3</v>
      </c>
      <c r="D36" s="13">
        <v>1</v>
      </c>
      <c r="E36" s="13">
        <v>4</v>
      </c>
      <c r="F36" s="13">
        <v>5</v>
      </c>
      <c r="G36" s="13">
        <v>0</v>
      </c>
      <c r="H36" s="13">
        <v>1</v>
      </c>
      <c r="I36" s="13">
        <v>9</v>
      </c>
      <c r="J36" s="13">
        <v>14</v>
      </c>
      <c r="K36" s="13">
        <v>5</v>
      </c>
      <c r="L36" s="21">
        <v>5</v>
      </c>
      <c r="M36" s="21">
        <v>0</v>
      </c>
      <c r="N36" s="21">
        <v>0</v>
      </c>
      <c r="O36" s="21">
        <v>2</v>
      </c>
      <c r="P36" s="21">
        <v>1</v>
      </c>
      <c r="Q36" s="21">
        <v>4</v>
      </c>
      <c r="R36" s="21">
        <v>1</v>
      </c>
      <c r="S36" s="21">
        <v>8</v>
      </c>
      <c r="T36" s="21">
        <v>1</v>
      </c>
      <c r="U36" s="21">
        <v>1</v>
      </c>
      <c r="V36" s="21">
        <v>2</v>
      </c>
      <c r="W36" s="21">
        <v>0</v>
      </c>
      <c r="X36" s="21">
        <v>2</v>
      </c>
      <c r="Y36" s="1">
        <v>3</v>
      </c>
      <c r="Z36" s="4">
        <v>1</v>
      </c>
      <c r="AA36" s="1">
        <v>0</v>
      </c>
      <c r="AB36" s="4">
        <v>2</v>
      </c>
      <c r="AC36" s="1">
        <v>2</v>
      </c>
      <c r="AD36" s="1">
        <v>0</v>
      </c>
      <c r="AE36" s="1">
        <v>2</v>
      </c>
      <c r="AF36" s="1">
        <v>2</v>
      </c>
      <c r="AG36" s="1">
        <v>0</v>
      </c>
      <c r="AH36" s="1">
        <v>0</v>
      </c>
      <c r="AI36" s="5">
        <v>1</v>
      </c>
    </row>
    <row r="37" spans="1:35" ht="12.75" customHeight="1" x14ac:dyDescent="0.2">
      <c r="A37" s="12" t="s">
        <v>14</v>
      </c>
      <c r="B37" s="12"/>
      <c r="C37" s="13">
        <v>5</v>
      </c>
      <c r="D37" s="13">
        <v>10</v>
      </c>
      <c r="E37" s="13">
        <v>4</v>
      </c>
      <c r="F37" s="13">
        <v>53</v>
      </c>
      <c r="G37" s="13">
        <v>13</v>
      </c>
      <c r="H37" s="13">
        <v>4</v>
      </c>
      <c r="I37" s="13">
        <v>10</v>
      </c>
      <c r="J37" s="13">
        <v>21</v>
      </c>
      <c r="K37" s="13">
        <v>9</v>
      </c>
      <c r="L37" s="21">
        <v>3</v>
      </c>
      <c r="M37" s="21">
        <v>9</v>
      </c>
      <c r="N37" s="21">
        <v>28</v>
      </c>
      <c r="O37" s="21">
        <v>32</v>
      </c>
      <c r="P37" s="21">
        <v>7</v>
      </c>
      <c r="Q37" s="21">
        <v>7</v>
      </c>
      <c r="R37" s="21">
        <v>13</v>
      </c>
      <c r="S37" s="21">
        <v>11</v>
      </c>
      <c r="T37" s="21">
        <v>6</v>
      </c>
      <c r="U37" s="21">
        <v>7</v>
      </c>
      <c r="V37" s="21">
        <v>5</v>
      </c>
      <c r="W37" s="21">
        <v>0</v>
      </c>
      <c r="X37" s="21">
        <v>13</v>
      </c>
      <c r="Y37" s="1">
        <v>13</v>
      </c>
      <c r="Z37" s="4">
        <v>18</v>
      </c>
      <c r="AA37" s="4">
        <v>6</v>
      </c>
      <c r="AB37" s="4">
        <v>2</v>
      </c>
      <c r="AC37" s="4">
        <v>1</v>
      </c>
      <c r="AD37" s="4">
        <v>8</v>
      </c>
      <c r="AE37" s="4">
        <v>9</v>
      </c>
      <c r="AF37" s="4">
        <v>9</v>
      </c>
      <c r="AG37" s="4">
        <v>8</v>
      </c>
      <c r="AH37" s="4">
        <v>5</v>
      </c>
      <c r="AI37" s="5">
        <v>6</v>
      </c>
    </row>
    <row r="38" spans="1:35" ht="12.75" customHeight="1" x14ac:dyDescent="0.2">
      <c r="A38" s="12" t="s">
        <v>13</v>
      </c>
      <c r="B38" s="12"/>
      <c r="C38" s="13">
        <v>1</v>
      </c>
      <c r="D38" s="13"/>
      <c r="E38" s="13"/>
      <c r="F38" s="13"/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5">
        <v>0</v>
      </c>
    </row>
    <row r="39" spans="1:35" ht="12.75" customHeight="1" x14ac:dyDescent="0.2">
      <c r="A39" s="12" t="s">
        <v>12</v>
      </c>
      <c r="B39" s="12"/>
      <c r="C39" s="13"/>
      <c r="D39" s="13"/>
      <c r="E39" s="13"/>
      <c r="F39" s="13">
        <v>3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1</v>
      </c>
      <c r="Q39" s="21">
        <v>0</v>
      </c>
      <c r="R39" s="21">
        <v>0</v>
      </c>
      <c r="S39" s="21">
        <v>0</v>
      </c>
      <c r="T39" s="21">
        <v>1</v>
      </c>
      <c r="U39" s="21">
        <v>0</v>
      </c>
      <c r="V39" s="21">
        <v>0</v>
      </c>
      <c r="W39" s="21">
        <v>0</v>
      </c>
      <c r="X39" s="21">
        <v>5</v>
      </c>
      <c r="Y39" s="1">
        <v>5</v>
      </c>
      <c r="Z39" s="21">
        <v>0</v>
      </c>
      <c r="AA39" s="1">
        <v>5</v>
      </c>
      <c r="AB39" s="1">
        <v>1</v>
      </c>
      <c r="AC39" s="21">
        <v>0</v>
      </c>
      <c r="AD39" s="21">
        <v>0</v>
      </c>
      <c r="AE39" s="5">
        <v>6</v>
      </c>
      <c r="AF39" s="5">
        <v>21</v>
      </c>
      <c r="AG39" s="5">
        <v>0</v>
      </c>
      <c r="AH39" s="5">
        <v>0</v>
      </c>
      <c r="AI39" s="5">
        <v>0</v>
      </c>
    </row>
    <row r="40" spans="1:35" ht="12.75" customHeight="1" x14ac:dyDescent="0.2">
      <c r="A40" s="12" t="s">
        <v>11</v>
      </c>
      <c r="B40" s="12"/>
      <c r="C40" s="13"/>
      <c r="D40" s="13"/>
      <c r="E40" s="13"/>
      <c r="F40" s="13"/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5">
        <v>0</v>
      </c>
    </row>
    <row r="41" spans="1:35" ht="12.75" customHeight="1" x14ac:dyDescent="0.2">
      <c r="A41" s="12" t="s">
        <v>10</v>
      </c>
      <c r="B41" s="12"/>
      <c r="C41" s="13"/>
      <c r="D41" s="13"/>
      <c r="E41" s="13"/>
      <c r="F41" s="13"/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5">
        <v>0</v>
      </c>
    </row>
    <row r="42" spans="1:35" s="20" customFormat="1" ht="12.75" customHeight="1" x14ac:dyDescent="0.2">
      <c r="A42" s="12" t="s">
        <v>9</v>
      </c>
      <c r="B42" s="12"/>
      <c r="C42" s="13">
        <v>9</v>
      </c>
      <c r="D42" s="13">
        <v>7</v>
      </c>
      <c r="E42" s="13">
        <v>3</v>
      </c>
      <c r="F42" s="13">
        <v>5</v>
      </c>
      <c r="G42" s="13">
        <v>4</v>
      </c>
      <c r="H42" s="13">
        <v>10</v>
      </c>
      <c r="I42" s="13">
        <v>6</v>
      </c>
      <c r="J42" s="13">
        <v>5</v>
      </c>
      <c r="K42" s="13">
        <v>2</v>
      </c>
      <c r="L42" s="21">
        <v>5</v>
      </c>
      <c r="M42" s="21">
        <v>6</v>
      </c>
      <c r="N42" s="21">
        <v>2</v>
      </c>
      <c r="O42" s="21">
        <v>5</v>
      </c>
      <c r="P42" s="21">
        <v>9</v>
      </c>
      <c r="Q42" s="21">
        <v>2</v>
      </c>
      <c r="R42" s="21">
        <v>1</v>
      </c>
      <c r="S42" s="21">
        <v>2</v>
      </c>
      <c r="T42" s="21">
        <v>0</v>
      </c>
      <c r="U42" s="21">
        <v>3</v>
      </c>
      <c r="V42" s="21">
        <v>0</v>
      </c>
      <c r="W42" s="21">
        <v>0</v>
      </c>
      <c r="X42" s="21">
        <v>7</v>
      </c>
      <c r="Y42" s="22">
        <v>8</v>
      </c>
      <c r="Z42" s="22">
        <v>2</v>
      </c>
      <c r="AA42" s="22">
        <v>2</v>
      </c>
      <c r="AB42" s="22">
        <v>0</v>
      </c>
      <c r="AC42" s="16">
        <v>3</v>
      </c>
      <c r="AD42" s="16">
        <v>4</v>
      </c>
      <c r="AE42" s="16">
        <v>1</v>
      </c>
      <c r="AF42" s="16">
        <v>2</v>
      </c>
      <c r="AG42" s="16">
        <v>1</v>
      </c>
      <c r="AH42" s="16">
        <v>0</v>
      </c>
      <c r="AI42" s="5">
        <v>3</v>
      </c>
    </row>
    <row r="43" spans="1:35" ht="12.75" customHeight="1" x14ac:dyDescent="0.2">
      <c r="A43" s="12" t="s">
        <v>8</v>
      </c>
      <c r="B43" s="12"/>
      <c r="C43" s="13"/>
      <c r="D43" s="13"/>
      <c r="E43" s="13"/>
      <c r="F43" s="13"/>
      <c r="G43" s="21">
        <v>0</v>
      </c>
      <c r="H43" s="13">
        <v>12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5">
        <v>0</v>
      </c>
    </row>
    <row r="44" spans="1:35" ht="12.75" customHeight="1" x14ac:dyDescent="0.2">
      <c r="A44" s="12" t="s">
        <v>7</v>
      </c>
      <c r="B44" s="12"/>
      <c r="C44" s="13">
        <v>14</v>
      </c>
      <c r="D44" s="13">
        <v>10</v>
      </c>
      <c r="E44" s="13">
        <v>12</v>
      </c>
      <c r="F44" s="13">
        <v>11</v>
      </c>
      <c r="G44" s="13">
        <v>7</v>
      </c>
      <c r="H44" s="13">
        <v>14</v>
      </c>
      <c r="I44" s="13">
        <v>10</v>
      </c>
      <c r="J44" s="13">
        <v>8</v>
      </c>
      <c r="K44" s="13">
        <v>23</v>
      </c>
      <c r="L44" s="21">
        <v>29</v>
      </c>
      <c r="M44" s="21">
        <v>31</v>
      </c>
      <c r="N44" s="21">
        <v>32</v>
      </c>
      <c r="O44" s="21">
        <v>19</v>
      </c>
      <c r="P44" s="21">
        <v>6</v>
      </c>
      <c r="Q44" s="21">
        <v>3</v>
      </c>
      <c r="R44" s="21">
        <v>13</v>
      </c>
      <c r="S44" s="21">
        <v>21</v>
      </c>
      <c r="T44" s="21">
        <v>10</v>
      </c>
      <c r="U44" s="21">
        <v>10</v>
      </c>
      <c r="V44" s="21">
        <v>15</v>
      </c>
      <c r="W44" s="21">
        <v>0</v>
      </c>
      <c r="X44" s="21">
        <v>17</v>
      </c>
      <c r="Y44" s="1">
        <v>18</v>
      </c>
      <c r="Z44" s="4">
        <v>14</v>
      </c>
      <c r="AA44" s="4">
        <v>13</v>
      </c>
      <c r="AB44" s="4">
        <v>25</v>
      </c>
      <c r="AC44" s="4">
        <v>43</v>
      </c>
      <c r="AD44" s="4">
        <v>15</v>
      </c>
      <c r="AE44" s="4">
        <v>18</v>
      </c>
      <c r="AF44" s="4">
        <v>18</v>
      </c>
      <c r="AG44" s="4">
        <v>4</v>
      </c>
      <c r="AH44" s="4">
        <v>3</v>
      </c>
      <c r="AI44" s="5">
        <v>1</v>
      </c>
    </row>
    <row r="45" spans="1:35" ht="12.75" customHeight="1" x14ac:dyDescent="0.2">
      <c r="A45" s="12" t="s">
        <v>6</v>
      </c>
      <c r="B45" s="12"/>
      <c r="C45" s="13">
        <v>103</v>
      </c>
      <c r="D45" s="13">
        <v>85</v>
      </c>
      <c r="E45" s="13">
        <v>81</v>
      </c>
      <c r="F45" s="13">
        <v>107</v>
      </c>
      <c r="G45" s="13">
        <v>55</v>
      </c>
      <c r="H45" s="13">
        <v>59</v>
      </c>
      <c r="I45" s="21">
        <v>0</v>
      </c>
      <c r="J45" s="13">
        <v>200</v>
      </c>
      <c r="K45" s="13">
        <v>173</v>
      </c>
      <c r="L45" s="21">
        <v>95</v>
      </c>
      <c r="M45" s="21">
        <v>126</v>
      </c>
      <c r="N45" s="21">
        <v>123</v>
      </c>
      <c r="O45" s="21">
        <v>159</v>
      </c>
      <c r="P45" s="21">
        <v>249</v>
      </c>
      <c r="Q45" s="21">
        <v>100</v>
      </c>
      <c r="R45" s="21">
        <v>252</v>
      </c>
      <c r="S45" s="21">
        <v>363</v>
      </c>
      <c r="T45" s="21">
        <v>233</v>
      </c>
      <c r="U45" s="21">
        <v>275</v>
      </c>
      <c r="V45" s="21">
        <v>226</v>
      </c>
      <c r="W45" s="21">
        <v>37</v>
      </c>
      <c r="X45" s="21">
        <v>181</v>
      </c>
      <c r="Y45" s="1">
        <v>582</v>
      </c>
      <c r="Z45" s="4">
        <v>736</v>
      </c>
      <c r="AA45" s="4">
        <v>429</v>
      </c>
      <c r="AB45" s="4">
        <v>317</v>
      </c>
      <c r="AC45" s="4">
        <v>431</v>
      </c>
      <c r="AD45" s="4">
        <v>584</v>
      </c>
      <c r="AE45" s="4">
        <v>447</v>
      </c>
      <c r="AF45" s="4">
        <v>457</v>
      </c>
      <c r="AG45" s="4">
        <v>155</v>
      </c>
      <c r="AH45" s="4">
        <v>3</v>
      </c>
      <c r="AI45" s="5">
        <v>53</v>
      </c>
    </row>
    <row r="46" spans="1:35" ht="12.75" customHeight="1" x14ac:dyDescent="0.2">
      <c r="A46" s="12" t="s">
        <v>5</v>
      </c>
      <c r="B46" s="12"/>
      <c r="C46" s="13"/>
      <c r="D46" s="13"/>
      <c r="E46" s="13"/>
      <c r="F46" s="13"/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5">
        <v>0</v>
      </c>
    </row>
    <row r="47" spans="1:35" ht="12.75" customHeight="1" x14ac:dyDescent="0.2">
      <c r="A47" s="12" t="s">
        <v>4</v>
      </c>
      <c r="B47" s="12"/>
      <c r="C47" s="13"/>
      <c r="D47" s="13"/>
      <c r="E47" s="13"/>
      <c r="F47" s="13"/>
      <c r="G47" s="21">
        <v>0</v>
      </c>
      <c r="H47" s="21">
        <v>0</v>
      </c>
      <c r="I47" s="13">
        <v>96</v>
      </c>
      <c r="J47" s="13">
        <v>2</v>
      </c>
      <c r="K47" s="13">
        <v>3</v>
      </c>
      <c r="L47" s="21">
        <v>1</v>
      </c>
      <c r="M47" s="21">
        <v>1</v>
      </c>
      <c r="N47" s="21">
        <v>0</v>
      </c>
      <c r="O47" s="21">
        <v>0</v>
      </c>
      <c r="P47" s="21">
        <v>2</v>
      </c>
      <c r="Q47" s="21">
        <v>0</v>
      </c>
      <c r="R47" s="21">
        <v>0</v>
      </c>
      <c r="S47" s="21">
        <v>0</v>
      </c>
      <c r="T47" s="21">
        <v>1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1">
        <v>2</v>
      </c>
      <c r="AA47" s="1">
        <v>2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5">
        <v>0</v>
      </c>
    </row>
    <row r="48" spans="1:35" ht="12.75" customHeight="1" x14ac:dyDescent="0.2">
      <c r="A48" s="12" t="s">
        <v>3</v>
      </c>
      <c r="B48" s="12"/>
      <c r="C48" s="13"/>
      <c r="D48" s="13"/>
      <c r="E48" s="13"/>
      <c r="F48" s="13">
        <v>1</v>
      </c>
      <c r="G48" s="13">
        <v>1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1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5">
        <v>0</v>
      </c>
    </row>
    <row r="49" spans="1:35" ht="12.75" customHeight="1" x14ac:dyDescent="0.2">
      <c r="A49" s="12" t="s">
        <v>2</v>
      </c>
      <c r="B49" s="12"/>
      <c r="C49" s="13"/>
      <c r="D49" s="13"/>
      <c r="E49" s="13">
        <v>1</v>
      </c>
      <c r="F49" s="13">
        <v>1</v>
      </c>
      <c r="G49" s="21">
        <v>0</v>
      </c>
      <c r="H49" s="13">
        <v>5</v>
      </c>
      <c r="I49" s="13">
        <v>9</v>
      </c>
      <c r="J49" s="21">
        <v>0</v>
      </c>
      <c r="K49" s="13">
        <v>4</v>
      </c>
      <c r="L49" s="21">
        <v>0</v>
      </c>
      <c r="M49" s="21">
        <v>0</v>
      </c>
      <c r="N49" s="21">
        <v>0</v>
      </c>
      <c r="O49" s="21">
        <v>0</v>
      </c>
      <c r="P49" s="21">
        <v>4</v>
      </c>
      <c r="Q49" s="21">
        <v>2</v>
      </c>
      <c r="R49" s="21">
        <v>0</v>
      </c>
      <c r="S49" s="21">
        <v>4</v>
      </c>
      <c r="T49" s="21">
        <v>4</v>
      </c>
      <c r="U49" s="21">
        <v>1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5">
        <v>0</v>
      </c>
    </row>
    <row r="50" spans="1:35" ht="12.75" customHeight="1" x14ac:dyDescent="0.2">
      <c r="A50" s="12" t="s">
        <v>1</v>
      </c>
      <c r="B50" s="12"/>
      <c r="C50" s="13"/>
      <c r="D50" s="13"/>
      <c r="E50" s="13"/>
      <c r="F50" s="13"/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5">
        <v>0</v>
      </c>
    </row>
    <row r="51" spans="1:35" ht="12.75" customHeight="1" thickBot="1" x14ac:dyDescent="0.25">
      <c r="A51" s="23" t="s">
        <v>0</v>
      </c>
      <c r="B51" s="23"/>
      <c r="C51" s="24">
        <v>381</v>
      </c>
      <c r="D51" s="24">
        <v>487</v>
      </c>
      <c r="E51" s="24">
        <v>302</v>
      </c>
      <c r="F51" s="24">
        <v>493</v>
      </c>
      <c r="G51" s="24">
        <v>347</v>
      </c>
      <c r="H51" s="24">
        <v>472</v>
      </c>
      <c r="I51" s="24">
        <v>291</v>
      </c>
      <c r="J51" s="24">
        <v>307</v>
      </c>
      <c r="K51" s="24">
        <v>435</v>
      </c>
      <c r="L51" s="3">
        <v>443</v>
      </c>
      <c r="M51" s="3">
        <v>282</v>
      </c>
      <c r="N51" s="3">
        <v>320</v>
      </c>
      <c r="O51" s="3">
        <v>498</v>
      </c>
      <c r="P51" s="3">
        <v>605</v>
      </c>
      <c r="Q51" s="3">
        <v>480</v>
      </c>
      <c r="R51" s="3">
        <v>1259</v>
      </c>
      <c r="S51" s="3">
        <v>1602</v>
      </c>
      <c r="T51" s="3">
        <v>1338</v>
      </c>
      <c r="U51" s="3">
        <v>1041</v>
      </c>
      <c r="V51" s="3">
        <v>1244</v>
      </c>
      <c r="W51" s="3">
        <v>1097</v>
      </c>
      <c r="X51" s="3">
        <v>2709</v>
      </c>
      <c r="Y51" s="3">
        <v>2740</v>
      </c>
      <c r="Z51" s="3">
        <v>2275</v>
      </c>
      <c r="AA51" s="4">
        <v>1446</v>
      </c>
      <c r="AB51" s="4">
        <v>1290</v>
      </c>
      <c r="AC51" s="4">
        <v>1049</v>
      </c>
      <c r="AD51" s="4">
        <v>776</v>
      </c>
      <c r="AE51" s="4">
        <v>620</v>
      </c>
      <c r="AF51" s="4">
        <v>665</v>
      </c>
      <c r="AG51" s="4">
        <v>435</v>
      </c>
      <c r="AH51" s="4">
        <v>256</v>
      </c>
      <c r="AI51" s="5">
        <v>541</v>
      </c>
    </row>
    <row r="52" spans="1:35" ht="12.75" customHeight="1" x14ac:dyDescent="0.2">
      <c r="A52" s="14" t="s">
        <v>63</v>
      </c>
      <c r="B52" s="14"/>
      <c r="C52" s="15">
        <v>1468</v>
      </c>
      <c r="D52" s="15">
        <v>1553</v>
      </c>
      <c r="E52" s="15">
        <v>1023</v>
      </c>
      <c r="F52" s="15">
        <v>1526</v>
      </c>
      <c r="G52" s="15">
        <v>1231</v>
      </c>
      <c r="H52" s="15">
        <v>1827</v>
      </c>
      <c r="I52" s="15">
        <v>1783</v>
      </c>
      <c r="J52" s="15">
        <v>1214</v>
      </c>
      <c r="K52" s="15">
        <v>1541</v>
      </c>
      <c r="L52" s="15">
        <v>1630</v>
      </c>
      <c r="M52" s="15">
        <v>1452</v>
      </c>
      <c r="N52" s="15">
        <v>1410</v>
      </c>
      <c r="O52" s="15">
        <v>1736</v>
      </c>
      <c r="P52" s="15">
        <v>2352</v>
      </c>
      <c r="Q52" s="15">
        <v>1619</v>
      </c>
      <c r="R52" s="15">
        <v>2861</v>
      </c>
      <c r="S52" s="15">
        <v>3448</v>
      </c>
      <c r="T52" s="15">
        <v>2871</v>
      </c>
      <c r="U52" s="15">
        <v>2957</v>
      </c>
      <c r="V52" s="15">
        <v>2702</v>
      </c>
      <c r="W52" s="15">
        <v>1742</v>
      </c>
      <c r="X52" s="15">
        <v>4708</v>
      </c>
      <c r="Y52" s="15">
        <v>5343</v>
      </c>
      <c r="Z52" s="15">
        <v>5044</v>
      </c>
      <c r="AA52" s="2">
        <v>3267</v>
      </c>
      <c r="AB52" s="2">
        <v>3166</v>
      </c>
      <c r="AC52" s="2">
        <v>3260</v>
      </c>
      <c r="AD52" s="2">
        <v>3022</v>
      </c>
      <c r="AE52" s="2">
        <v>2413</v>
      </c>
      <c r="AF52" s="2">
        <v>2544</v>
      </c>
      <c r="AG52" s="2">
        <v>1621</v>
      </c>
      <c r="AH52" s="2">
        <f>SUM(AH2:AH51)</f>
        <v>847</v>
      </c>
      <c r="AI52" s="2">
        <v>1428</v>
      </c>
    </row>
    <row r="53" spans="1:35" ht="12.75" customHeight="1" x14ac:dyDescent="0.25">
      <c r="A53" s="17" t="s">
        <v>88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25"/>
      <c r="M53" s="5"/>
      <c r="N53" s="5"/>
      <c r="O53" s="5"/>
      <c r="P53" s="5"/>
      <c r="Q53" s="5"/>
      <c r="AI53" s="7"/>
    </row>
    <row r="54" spans="1:35" ht="12.75" customHeight="1" x14ac:dyDescent="0.2">
      <c r="A54" s="18" t="s">
        <v>89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35" ht="12.75" customHeight="1" x14ac:dyDescent="0.2">
      <c r="A55" s="19" t="s">
        <v>90</v>
      </c>
      <c r="B55" s="19"/>
      <c r="C55" s="19"/>
      <c r="D55" s="19"/>
      <c r="E55" s="19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35" ht="12.75" customHeight="1" x14ac:dyDescent="0.2">
      <c r="A56" s="1" t="s">
        <v>86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35" x14ac:dyDescent="0.2">
      <c r="A57" s="8" t="s">
        <v>87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35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35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35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35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3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35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3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8. Number of Oil and Gas Well Bores Started (Spuds) on Federal Lands During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Wells Spud (Federal)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2018-05-11T16:37:08Z</dcterms:modified>
</cp:coreProperties>
</file>